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7065" windowHeight="4485"/>
  </bookViews>
  <sheets>
    <sheet name="成绩统计表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5" i="1" l="1"/>
  <c r="G3" i="1"/>
  <c r="F4" i="1"/>
  <c r="F5" i="1"/>
  <c r="F6" i="1"/>
  <c r="F7" i="1"/>
  <c r="F8" i="1"/>
  <c r="F9" i="1"/>
  <c r="F10" i="1"/>
  <c r="F11" i="1"/>
  <c r="F12" i="1"/>
  <c r="F3" i="1"/>
</calcChain>
</file>

<file path=xl/sharedStrings.xml><?xml version="1.0" encoding="utf-8"?>
<sst xmlns="http://schemas.openxmlformats.org/spreadsheetml/2006/main" count="29" uniqueCount="21">
  <si>
    <t>学号</t>
    <phoneticPr fontId="1" type="noConversion"/>
  </si>
  <si>
    <t>A1</t>
    <phoneticPr fontId="1" type="noConversion"/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</si>
  <si>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</si>
  <si>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</si>
  <si>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</si>
  <si>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</si>
  <si>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</si>
  <si>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</si>
  <si>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</si>
  <si>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</si>
  <si>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</si>
  <si>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某学校学生成绩表</t>
    <phoneticPr fontId="1" type="noConversion"/>
  </si>
  <si>
    <t>数学</t>
    <phoneticPr fontId="1" type="noConversion"/>
  </si>
  <si>
    <t>语文</t>
    <phoneticPr fontId="1" type="noConversion"/>
  </si>
  <si>
    <t>英语</t>
    <phoneticPr fontId="1" type="noConversion"/>
  </si>
  <si>
    <t>一组</t>
    <phoneticPr fontId="1" type="noConversion"/>
  </si>
  <si>
    <t>组别</t>
    <phoneticPr fontId="1" type="noConversion"/>
  </si>
  <si>
    <t>二组</t>
    <phoneticPr fontId="1" type="noConversion"/>
  </si>
  <si>
    <t>总成绩</t>
    <phoneticPr fontId="1" type="noConversion"/>
  </si>
  <si>
    <t>二组人数</t>
    <phoneticPr fontId="1" type="noConversion"/>
  </si>
  <si>
    <t>二组总成绩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</si>
</sst>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81" formatCode="0_ "/>
  </numFmts>
  <fonts count="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176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181" fontId="3" fillId="0" borderId="0" xfId="0" applyNumberFormat="1" applyFont="1"/>
  </cellXfs>
  <cellStyles count="1">
    <cellStyle name="常规" xfId="0" builtinId="0"/>
  </cellStyles>
  <dxfs count="2">
    <dxf>
      <font>
        <color rgb="FF7030A0"/>
      </font>
    </dxf>
    <dxf>
      <font>
        <color rgb="FF7030A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总成绩统计图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成绩统计表!$F$2</c:f>
              <c:strCache>
                <c:ptCount val="1"/>
                <c:pt idx="0">
                  <c:v>总成绩</c:v>
                </c:pt>
              </c:strCache>
            </c:strRef>
          </c:tx>
          <c:invertIfNegative val="0"/>
          <c:cat>
            <c:strRef>
              <c:f>成绩统计表!$A$3:$A$12</c:f>
              <c:strCache>
                <c:ptCount val="10"/>
                <c:pt idx="0">
                  <c:v>A1</c:v>
                </c:pt>
                <c:pt idx="1">
                  <c:v>A2</c:v>
                </c:pt>
                <c:pt idx="2">
                  <c:v>A3</c:v>
                </c:pt>
                <c:pt idx="3">
                  <c:v>A4</c:v>
                </c:pt>
                <c:pt idx="4">
                  <c:v>A5</c:v>
                </c:pt>
                <c:pt idx="5">
                  <c:v>A6</c:v>
                </c:pt>
                <c:pt idx="6">
                  <c:v>A7</c:v>
                </c:pt>
                <c:pt idx="7">
                  <c:v>A8</c:v>
                </c:pt>
                <c:pt idx="8">
                  <c:v>A9</c:v>
                </c:pt>
                <c:pt idx="9">
                  <c:v>A10</c:v>
                </c:pt>
              </c:strCache>
            </c:strRef>
          </c:cat>
          <c:val>
            <c:numRef>
              <c:f>成绩统计表!$F$3:$F$12</c:f>
              <c:numCache>
                <c:formatCode>0_ </c:formatCode>
                <c:ptCount val="10"/>
                <c:pt idx="0">
                  <c:v>273</c:v>
                </c:pt>
                <c:pt idx="1">
                  <c:v>280</c:v>
                </c:pt>
                <c:pt idx="2">
                  <c:v>263</c:v>
                </c:pt>
                <c:pt idx="3">
                  <c:v>257</c:v>
                </c:pt>
                <c:pt idx="4">
                  <c:v>231</c:v>
                </c:pt>
                <c:pt idx="5">
                  <c:v>239</c:v>
                </c:pt>
                <c:pt idx="6">
                  <c:v>264</c:v>
                </c:pt>
                <c:pt idx="7">
                  <c:v>264</c:v>
                </c:pt>
                <c:pt idx="8">
                  <c:v>242</c:v>
                </c:pt>
                <c:pt idx="9">
                  <c:v>265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167812096"/>
        <c:axId val="226771712"/>
        <c:axId val="0"/>
      </c:bar3DChart>
      <c:catAx>
        <c:axId val="167812096"/>
        <c:scaling>
          <c:orientation val="minMax"/>
        </c:scaling>
        <c:delete val="0"/>
        <c:axPos val="b"/>
        <c:majorTickMark val="out"/>
        <c:minorTickMark val="none"/>
        <c:tickLblPos val="nextTo"/>
        <c:crossAx val="226771712"/>
        <c:crosses val="autoZero"/>
        <c:auto val="1"/>
        <c:lblAlgn val="ctr"/>
        <c:lblOffset val="100"/>
        <c:noMultiLvlLbl val="0"/>
      </c:catAx>
      <c:valAx>
        <c:axId val="226771712"/>
        <c:scaling>
          <c:orientation val="minMax"/>
        </c:scaling>
        <c:delete val="0"/>
        <c:axPos val="l"/>
        <c:majorGridlines/>
        <c:numFmt formatCode="0_ " sourceLinked="1"/>
        <c:majorTickMark val="out"/>
        <c:minorTickMark val="none"/>
        <c:tickLblPos val="nextTo"/>
        <c:crossAx val="1678120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13</xdr:row>
      <xdr:rowOff>109537</xdr:rowOff>
    </xdr:from>
    <xdr:to>
      <xdr:col>6</xdr:col>
      <xdr:colOff>800100</xdr:colOff>
      <xdr:row>27</xdr:row>
      <xdr:rowOff>114300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A7" workbookViewId="0">
      <selection activeCell="F2" activeCellId="1" sqref="A2:A12 F2:F12"/>
    </sheetView>
  </sheetViews>
  <sheetFormatPr defaultRowHeight="14.25" x14ac:dyDescent="0.15"/>
  <cols>
    <col min="2" max="2" width="6.5" customWidth="1"/>
    <col min="3" max="3" width="6.25" customWidth="1"/>
    <col min="4" max="5" width="6.375" customWidth="1"/>
    <col min="6" max="6" width="8.375" customWidth="1"/>
    <col min="7" max="7" width="15" customWidth="1"/>
  </cols>
  <sheetData>
    <row r="1" spans="1:9" x14ac:dyDescent="0.15">
      <c r="A1" s="3" t="s">
        <v>11</v>
      </c>
      <c r="B1" s="3"/>
      <c r="C1" s="3"/>
      <c r="D1" s="3"/>
      <c r="E1" s="3"/>
      <c r="F1" s="3"/>
    </row>
    <row r="2" spans="1:9" x14ac:dyDescent="0.15">
      <c r="A2" t="s">
        <v>0</v>
      </c>
      <c r="B2" t="s">
        <v>16</v>
      </c>
      <c r="C2" t="s">
        <v>12</v>
      </c>
      <c r="D2" t="s">
        <v>13</v>
      </c>
      <c r="E2" t="s">
        <v>14</v>
      </c>
      <c r="F2" t="s">
        <v>18</v>
      </c>
      <c r="G2" t="s">
        <v>19</v>
      </c>
    </row>
    <row r="3" spans="1:9" ht="15.75" x14ac:dyDescent="0.25">
      <c r="A3" s="1" t="s">
        <v>1</v>
      </c>
      <c r="B3" t="s">
        <v>15</v>
      </c>
      <c r="C3">
        <v>87</v>
      </c>
      <c r="D3">
        <v>95</v>
      </c>
      <c r="E3">
        <v>91</v>
      </c>
      <c r="F3" s="5">
        <f>SUM(C3:E3)</f>
        <v>273</v>
      </c>
      <c r="G3" s="4">
        <f>COUNTIF($B$3:$B$12,"二组")</f>
        <v>4</v>
      </c>
    </row>
    <row r="4" spans="1:9" ht="15.75" x14ac:dyDescent="0.25">
      <c r="A4" s="1" t="s">
        <v>2</v>
      </c>
      <c r="B4" t="s">
        <v>15</v>
      </c>
      <c r="C4">
        <v>98</v>
      </c>
      <c r="D4">
        <v>93</v>
      </c>
      <c r="E4">
        <v>89</v>
      </c>
      <c r="F4" s="5">
        <f t="shared" ref="F4:F12" si="0">SUM(C4:E4)</f>
        <v>280</v>
      </c>
      <c r="G4" t="s">
        <v>20</v>
      </c>
    </row>
    <row r="5" spans="1:9" ht="15.75" x14ac:dyDescent="0.25">
      <c r="A5" s="1" t="s">
        <v>3</v>
      </c>
      <c r="B5" t="s">
        <v>15</v>
      </c>
      <c r="C5">
        <v>83</v>
      </c>
      <c r="D5">
        <v>97</v>
      </c>
      <c r="E5">
        <v>83</v>
      </c>
      <c r="F5" s="5">
        <f t="shared" si="0"/>
        <v>263</v>
      </c>
      <c r="G5" s="4">
        <f>SUMIF($B$3:$B$12,"二组",$F$3:$F$12)</f>
        <v>1025</v>
      </c>
    </row>
    <row r="6" spans="1:9" ht="15.75" x14ac:dyDescent="0.25">
      <c r="A6" s="1" t="s">
        <v>4</v>
      </c>
      <c r="B6" t="s">
        <v>17</v>
      </c>
      <c r="C6">
        <v>85</v>
      </c>
      <c r="D6">
        <v>87</v>
      </c>
      <c r="E6">
        <v>85</v>
      </c>
      <c r="F6" s="5">
        <f t="shared" si="0"/>
        <v>257</v>
      </c>
    </row>
    <row r="7" spans="1:9" ht="15.75" x14ac:dyDescent="0.25">
      <c r="A7" s="1" t="s">
        <v>5</v>
      </c>
      <c r="B7" t="s">
        <v>15</v>
      </c>
      <c r="C7">
        <v>78</v>
      </c>
      <c r="D7">
        <v>77</v>
      </c>
      <c r="E7">
        <v>76</v>
      </c>
      <c r="F7" s="5">
        <f t="shared" si="0"/>
        <v>231</v>
      </c>
    </row>
    <row r="8" spans="1:9" ht="15.75" x14ac:dyDescent="0.25">
      <c r="A8" s="1" t="s">
        <v>6</v>
      </c>
      <c r="B8" t="s">
        <v>17</v>
      </c>
      <c r="C8">
        <v>76</v>
      </c>
      <c r="D8">
        <v>81</v>
      </c>
      <c r="E8">
        <v>82</v>
      </c>
      <c r="F8" s="5">
        <f t="shared" si="0"/>
        <v>239</v>
      </c>
    </row>
    <row r="9" spans="1:9" ht="15.75" x14ac:dyDescent="0.25">
      <c r="A9" s="1" t="s">
        <v>7</v>
      </c>
      <c r="B9" t="s">
        <v>15</v>
      </c>
      <c r="C9">
        <v>93</v>
      </c>
      <c r="D9">
        <v>84</v>
      </c>
      <c r="E9">
        <v>87</v>
      </c>
      <c r="F9" s="5">
        <f t="shared" si="0"/>
        <v>264</v>
      </c>
    </row>
    <row r="10" spans="1:9" ht="15.75" x14ac:dyDescent="0.25">
      <c r="A10" s="1" t="s">
        <v>8</v>
      </c>
      <c r="B10" t="s">
        <v>17</v>
      </c>
      <c r="C10">
        <v>95</v>
      </c>
      <c r="D10">
        <v>83</v>
      </c>
      <c r="E10">
        <v>86</v>
      </c>
      <c r="F10" s="5">
        <f t="shared" si="0"/>
        <v>264</v>
      </c>
    </row>
    <row r="11" spans="1:9" ht="15.75" x14ac:dyDescent="0.25">
      <c r="A11" s="1" t="s">
        <v>9</v>
      </c>
      <c r="B11" t="s">
        <v>15</v>
      </c>
      <c r="C11">
        <v>74</v>
      </c>
      <c r="D11">
        <v>83</v>
      </c>
      <c r="E11">
        <v>85</v>
      </c>
      <c r="F11" s="5">
        <f t="shared" si="0"/>
        <v>242</v>
      </c>
    </row>
    <row r="12" spans="1:9" ht="15.75" x14ac:dyDescent="0.25">
      <c r="A12" s="1" t="s">
        <v>10</v>
      </c>
      <c r="B12" t="s">
        <v>17</v>
      </c>
      <c r="C12">
        <v>89</v>
      </c>
      <c r="D12">
        <v>84</v>
      </c>
      <c r="E12">
        <v>92</v>
      </c>
      <c r="F12" s="5">
        <f t="shared" si="0"/>
        <v>265</v>
      </c>
    </row>
    <row r="13" spans="1:9" x14ac:dyDescent="0.15">
      <c r="I13" s="2"/>
    </row>
    <row r="14" spans="1:9" x14ac:dyDescent="0.15">
      <c r="I14" s="2"/>
    </row>
    <row r="15" spans="1:9" x14ac:dyDescent="0.15">
      <c r="I15" s="2"/>
    </row>
    <row r="16" spans="1:9" x14ac:dyDescent="0.15">
      <c r="I16" s="2"/>
    </row>
    <row r="17" spans="9:9" x14ac:dyDescent="0.15">
      <c r="I17" s="2"/>
    </row>
    <row r="18" spans="9:9" x14ac:dyDescent="0.15">
      <c r="I18" s="2"/>
    </row>
  </sheetData>
  <mergeCells count="1">
    <mergeCell ref="A1:F1"/>
  </mergeCells>
  <phoneticPr fontId="1" type="noConversion"/>
  <conditionalFormatting sqref="C3:E12">
    <cfRule type="cellIs" dxfId="1" priority="1" operator="greaterThanOrEqual">
      <formula>85</formula>
    </cfRule>
  </conditionalFormatting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成绩统计表</vt:lpstr>
      <vt:lpstr>Sheet2</vt:lpstr>
      <vt:lpstr>Sheet3</vt:lpstr>
    </vt:vector>
  </TitlesOfParts>
  <Company>Legend (Beijing) Limited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雨林木风</cp:lastModifiedBy>
  <dcterms:created xsi:type="dcterms:W3CDTF">2006-09-05T00:03:58Z</dcterms:created>
  <dcterms:modified xsi:type="dcterms:W3CDTF">2013-03-21T15:50:27Z</dcterms:modified>
</cp:coreProperties>
</file>