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11505" windowHeight="6135"/>
  </bookViews>
  <sheets>
    <sheet name="“计算机动画技术”成绩单" sheetId="1" r:id="rId1"/>
    <sheet name="Sheet2" sheetId="2" r:id="rId2"/>
    <sheet name="Sheet3" sheetId="3" r:id="rId3"/>
  </sheets>
  <definedNames>
    <definedName name="_xlnm._FilterDatabase" localSheetId="0" hidden="1">“计算机动画技术”成绩单!$A$1:$A$24</definedName>
  </definedNames>
  <calcPr calcId="145621"/>
</workbook>
</file>

<file path=xl/calcChain.xml><?xml version="1.0" encoding="utf-8"?>
<calcChain xmlns="http://schemas.openxmlformats.org/spreadsheetml/2006/main">
  <c r="D26" i="1" l="1"/>
  <c r="D25" i="1"/>
  <c r="D19" i="1"/>
  <c r="D14" i="1"/>
  <c r="D9" i="1"/>
  <c r="D5" i="1"/>
  <c r="D15" i="1" l="1"/>
  <c r="F15" i="1" s="1"/>
  <c r="F2" i="1"/>
  <c r="F20" i="1"/>
  <c r="F6" i="1"/>
  <c r="F16" i="1"/>
  <c r="F10" i="1"/>
  <c r="F21" i="1"/>
  <c r="F3" i="1"/>
  <c r="F4" i="1"/>
  <c r="F22" i="1"/>
  <c r="F17" i="1"/>
  <c r="F7" i="1"/>
  <c r="F11" i="1"/>
  <c r="F18" i="1"/>
  <c r="F23" i="1"/>
  <c r="F12" i="1"/>
  <c r="F8" i="1"/>
  <c r="F24" i="1"/>
  <c r="F13" i="1"/>
</calcChain>
</file>

<file path=xl/sharedStrings.xml><?xml version="1.0" encoding="utf-8"?>
<sst xmlns="http://schemas.openxmlformats.org/spreadsheetml/2006/main" count="69" uniqueCount="56">
  <si>
    <t>系别</t>
    <phoneticPr fontId="1" type="noConversion"/>
  </si>
  <si>
    <t>学号</t>
    <phoneticPr fontId="1" type="noConversion"/>
  </si>
  <si>
    <t>姓名</t>
    <phoneticPr fontId="1" type="noConversion"/>
  </si>
  <si>
    <t>信息</t>
    <phoneticPr fontId="1" type="noConversion"/>
  </si>
  <si>
    <t>计算机</t>
    <phoneticPr fontId="1" type="noConversion"/>
  </si>
  <si>
    <t>经济</t>
    <phoneticPr fontId="1" type="noConversion"/>
  </si>
  <si>
    <t>数学</t>
    <phoneticPr fontId="1" type="noConversion"/>
  </si>
  <si>
    <t>数学</t>
    <phoneticPr fontId="1" type="noConversion"/>
  </si>
  <si>
    <t>自动控制</t>
    <phoneticPr fontId="1" type="noConversion"/>
  </si>
  <si>
    <t>995034</t>
    <phoneticPr fontId="1" type="noConversion"/>
  </si>
  <si>
    <t>991021</t>
    <phoneticPr fontId="1" type="noConversion"/>
  </si>
  <si>
    <t>992032</t>
    <phoneticPr fontId="1" type="noConversion"/>
  </si>
  <si>
    <t>993023</t>
    <phoneticPr fontId="1" type="noConversion"/>
  </si>
  <si>
    <t>991076</t>
    <phoneticPr fontId="1" type="noConversion"/>
  </si>
  <si>
    <t>994056</t>
    <phoneticPr fontId="1" type="noConversion"/>
  </si>
  <si>
    <t>993021</t>
    <phoneticPr fontId="1" type="noConversion"/>
  </si>
  <si>
    <t>992089</t>
    <phoneticPr fontId="1" type="noConversion"/>
  </si>
  <si>
    <t>992005</t>
    <phoneticPr fontId="1" type="noConversion"/>
  </si>
  <si>
    <t>993082</t>
    <phoneticPr fontId="1" type="noConversion"/>
  </si>
  <si>
    <t>991062</t>
    <phoneticPr fontId="1" type="noConversion"/>
  </si>
  <si>
    <t>995022</t>
    <phoneticPr fontId="1" type="noConversion"/>
  </si>
  <si>
    <t>994034</t>
    <phoneticPr fontId="1" type="noConversion"/>
  </si>
  <si>
    <t>991025</t>
    <phoneticPr fontId="1" type="noConversion"/>
  </si>
  <si>
    <t>993026</t>
    <phoneticPr fontId="1" type="noConversion"/>
  </si>
  <si>
    <t>994086</t>
    <phoneticPr fontId="1" type="noConversion"/>
  </si>
  <si>
    <t>995014</t>
    <phoneticPr fontId="1" type="noConversion"/>
  </si>
  <si>
    <t>993053</t>
    <phoneticPr fontId="1" type="noConversion"/>
  </si>
  <si>
    <t>994027</t>
    <phoneticPr fontId="1" type="noConversion"/>
  </si>
  <si>
    <t>李新</t>
    <phoneticPr fontId="1" type="noConversion"/>
  </si>
  <si>
    <t>王文辉</t>
    <phoneticPr fontId="1" type="noConversion"/>
  </si>
  <si>
    <t>张磊</t>
    <phoneticPr fontId="1" type="noConversion"/>
  </si>
  <si>
    <t>郝心怡</t>
    <phoneticPr fontId="1" type="noConversion"/>
  </si>
  <si>
    <t>王力</t>
    <phoneticPr fontId="1" type="noConversion"/>
  </si>
  <si>
    <t>孙英</t>
    <phoneticPr fontId="1" type="noConversion"/>
  </si>
  <si>
    <t>张在旭</t>
    <phoneticPr fontId="1" type="noConversion"/>
  </si>
  <si>
    <t>金翔</t>
    <phoneticPr fontId="1" type="noConversion"/>
  </si>
  <si>
    <t>扬海东</t>
    <phoneticPr fontId="1" type="noConversion"/>
  </si>
  <si>
    <t>黄立</t>
    <phoneticPr fontId="1" type="noConversion"/>
  </si>
  <si>
    <t>王春晓</t>
    <phoneticPr fontId="1" type="noConversion"/>
  </si>
  <si>
    <t>陈松</t>
    <phoneticPr fontId="1" type="noConversion"/>
  </si>
  <si>
    <t>姚林</t>
    <phoneticPr fontId="1" type="noConversion"/>
  </si>
  <si>
    <t>张雨涵</t>
    <phoneticPr fontId="1" type="noConversion"/>
  </si>
  <si>
    <t>钱民</t>
    <phoneticPr fontId="1" type="noConversion"/>
  </si>
  <si>
    <t>高晓东</t>
    <phoneticPr fontId="1" type="noConversion"/>
  </si>
  <si>
    <t>张平</t>
    <phoneticPr fontId="1" type="noConversion"/>
  </si>
  <si>
    <t>李英</t>
    <phoneticPr fontId="1" type="noConversion"/>
  </si>
  <si>
    <t>黄红</t>
    <phoneticPr fontId="1" type="noConversion"/>
  </si>
  <si>
    <t>考试成绩</t>
    <phoneticPr fontId="1" type="noConversion"/>
  </si>
  <si>
    <t>实验成绩</t>
    <phoneticPr fontId="1" type="noConversion"/>
  </si>
  <si>
    <t>总成绩</t>
    <phoneticPr fontId="1" type="noConversion"/>
  </si>
  <si>
    <t>计算机 平均值</t>
  </si>
  <si>
    <t>经济 平均值</t>
  </si>
  <si>
    <t>数学 平均值</t>
  </si>
  <si>
    <t>信息 平均值</t>
  </si>
  <si>
    <t>自动控制 平均值</t>
  </si>
  <si>
    <t>总计平均值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</si>
</sst>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0" xfId="0" quotePrefix="1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10" workbookViewId="0">
      <selection activeCell="C3" sqref="C3"/>
    </sheetView>
  </sheetViews>
  <sheetFormatPr defaultRowHeight="14.25" outlineLevelRow="2" x14ac:dyDescent="0.15"/>
  <sheetData>
    <row r="1" spans="1:6" x14ac:dyDescent="0.15">
      <c r="A1" t="s">
        <v>0</v>
      </c>
      <c r="B1" t="s">
        <v>1</v>
      </c>
      <c r="C1" t="s">
        <v>2</v>
      </c>
      <c r="D1" t="s">
        <v>47</v>
      </c>
      <c r="E1" t="s">
        <v>48</v>
      </c>
      <c r="F1" t="s">
        <v>49</v>
      </c>
    </row>
    <row r="2" spans="1:6" outlineLevel="2" x14ac:dyDescent="0.15">
      <c r="A2" t="s">
        <v>4</v>
      </c>
      <c r="B2" s="1" t="s">
        <v>11</v>
      </c>
      <c r="C2" t="s">
        <v>29</v>
      </c>
      <c r="D2">
        <v>87</v>
      </c>
      <c r="E2">
        <v>17</v>
      </c>
      <c r="F2">
        <f>D2+E2</f>
        <v>104</v>
      </c>
    </row>
    <row r="3" spans="1:6" ht="15.75" outlineLevel="2" x14ac:dyDescent="0.25">
      <c r="A3" t="s">
        <v>4</v>
      </c>
      <c r="B3" s="3" t="s">
        <v>16</v>
      </c>
      <c r="C3" t="s">
        <v>35</v>
      </c>
      <c r="D3">
        <v>73</v>
      </c>
      <c r="E3">
        <v>18</v>
      </c>
      <c r="F3">
        <f>D3+E3</f>
        <v>91</v>
      </c>
    </row>
    <row r="4" spans="1:6" ht="15.75" outlineLevel="2" x14ac:dyDescent="0.25">
      <c r="A4" t="s">
        <v>4</v>
      </c>
      <c r="B4" s="3" t="s">
        <v>17</v>
      </c>
      <c r="C4" t="s">
        <v>36</v>
      </c>
      <c r="D4">
        <v>90</v>
      </c>
      <c r="E4">
        <v>19</v>
      </c>
      <c r="F4">
        <f>D4+E4</f>
        <v>109</v>
      </c>
    </row>
    <row r="5" spans="1:6" ht="15.75" outlineLevel="1" x14ac:dyDescent="0.25">
      <c r="A5" s="4" t="s">
        <v>50</v>
      </c>
      <c r="B5" s="3"/>
      <c r="D5">
        <f>SUBTOTAL(1,D2:D4)</f>
        <v>83.333333333333329</v>
      </c>
    </row>
    <row r="6" spans="1:6" outlineLevel="2" x14ac:dyDescent="0.15">
      <c r="A6" t="s">
        <v>5</v>
      </c>
      <c r="B6" s="1" t="s">
        <v>9</v>
      </c>
      <c r="C6" t="s">
        <v>31</v>
      </c>
      <c r="D6">
        <v>86</v>
      </c>
      <c r="E6">
        <v>17</v>
      </c>
      <c r="F6">
        <f>D6+E6</f>
        <v>103</v>
      </c>
    </row>
    <row r="7" spans="1:6" outlineLevel="2" x14ac:dyDescent="0.15">
      <c r="A7" t="s">
        <v>5</v>
      </c>
      <c r="B7" s="1" t="s">
        <v>20</v>
      </c>
      <c r="C7" t="s">
        <v>39</v>
      </c>
      <c r="D7">
        <v>69</v>
      </c>
      <c r="E7">
        <v>12</v>
      </c>
      <c r="F7">
        <f>D7+E7</f>
        <v>81</v>
      </c>
    </row>
    <row r="8" spans="1:6" ht="15.75" outlineLevel="2" x14ac:dyDescent="0.25">
      <c r="A8" t="s">
        <v>5</v>
      </c>
      <c r="B8" s="3" t="s">
        <v>25</v>
      </c>
      <c r="C8" t="s">
        <v>44</v>
      </c>
      <c r="D8">
        <v>80</v>
      </c>
      <c r="E8">
        <v>18</v>
      </c>
      <c r="F8">
        <f>D8+E8</f>
        <v>98</v>
      </c>
    </row>
    <row r="9" spans="1:6" ht="15.75" outlineLevel="1" x14ac:dyDescent="0.25">
      <c r="A9" s="4" t="s">
        <v>51</v>
      </c>
      <c r="B9" s="3"/>
      <c r="D9">
        <f>SUBTOTAL(1,D6:D8)</f>
        <v>78.333333333333329</v>
      </c>
    </row>
    <row r="10" spans="1:6" ht="15.75" outlineLevel="2" x14ac:dyDescent="0.25">
      <c r="A10" t="s">
        <v>6</v>
      </c>
      <c r="B10" s="3" t="s">
        <v>14</v>
      </c>
      <c r="C10" t="s">
        <v>33</v>
      </c>
      <c r="D10">
        <v>77</v>
      </c>
      <c r="E10">
        <v>14</v>
      </c>
      <c r="F10">
        <f>D10+E10</f>
        <v>91</v>
      </c>
    </row>
    <row r="11" spans="1:6" ht="15.75" outlineLevel="2" x14ac:dyDescent="0.25">
      <c r="A11" t="s">
        <v>7</v>
      </c>
      <c r="B11" s="3" t="s">
        <v>21</v>
      </c>
      <c r="C11" t="s">
        <v>40</v>
      </c>
      <c r="D11">
        <v>89</v>
      </c>
      <c r="E11">
        <v>15</v>
      </c>
      <c r="F11">
        <f>D11+E11</f>
        <v>104</v>
      </c>
    </row>
    <row r="12" spans="1:6" ht="15.75" outlineLevel="2" x14ac:dyDescent="0.25">
      <c r="A12" t="s">
        <v>7</v>
      </c>
      <c r="B12" s="3" t="s">
        <v>24</v>
      </c>
      <c r="C12" t="s">
        <v>43</v>
      </c>
      <c r="D12">
        <v>78</v>
      </c>
      <c r="E12">
        <v>15</v>
      </c>
      <c r="F12">
        <f>D12+E12</f>
        <v>93</v>
      </c>
    </row>
    <row r="13" spans="1:6" ht="15.75" outlineLevel="2" x14ac:dyDescent="0.25">
      <c r="A13" t="s">
        <v>7</v>
      </c>
      <c r="B13" s="3" t="s">
        <v>27</v>
      </c>
      <c r="C13" t="s">
        <v>46</v>
      </c>
      <c r="D13">
        <v>68</v>
      </c>
      <c r="E13">
        <v>20</v>
      </c>
      <c r="F13">
        <f>D13+E13</f>
        <v>88</v>
      </c>
    </row>
    <row r="14" spans="1:6" ht="15.75" outlineLevel="1" x14ac:dyDescent="0.25">
      <c r="A14" s="4" t="s">
        <v>52</v>
      </c>
      <c r="B14" s="3"/>
      <c r="D14">
        <f>SUBTOTAL(1,D10:D13)</f>
        <v>78</v>
      </c>
    </row>
    <row r="15" spans="1:6" outlineLevel="2" x14ac:dyDescent="0.15">
      <c r="A15" t="s">
        <v>3</v>
      </c>
      <c r="B15" s="1" t="s">
        <v>10</v>
      </c>
      <c r="C15" t="s">
        <v>28</v>
      </c>
      <c r="D15">
        <f>74</f>
        <v>74</v>
      </c>
      <c r="E15">
        <v>16</v>
      </c>
      <c r="F15">
        <f>D15+E15</f>
        <v>90</v>
      </c>
    </row>
    <row r="16" spans="1:6" ht="15.75" outlineLevel="2" x14ac:dyDescent="0.25">
      <c r="A16" t="s">
        <v>3</v>
      </c>
      <c r="B16" s="3" t="s">
        <v>13</v>
      </c>
      <c r="C16" t="s">
        <v>32</v>
      </c>
      <c r="D16">
        <v>91</v>
      </c>
      <c r="E16">
        <v>15</v>
      </c>
      <c r="F16">
        <f>D16+E16</f>
        <v>106</v>
      </c>
    </row>
    <row r="17" spans="1:6" ht="15.75" outlineLevel="2" x14ac:dyDescent="0.25">
      <c r="A17" t="s">
        <v>3</v>
      </c>
      <c r="B17" s="3" t="s">
        <v>19</v>
      </c>
      <c r="C17" t="s">
        <v>38</v>
      </c>
      <c r="D17">
        <v>78</v>
      </c>
      <c r="E17">
        <v>17</v>
      </c>
      <c r="F17">
        <f>D17+E17</f>
        <v>95</v>
      </c>
    </row>
    <row r="18" spans="1:6" ht="15.75" outlineLevel="2" x14ac:dyDescent="0.25">
      <c r="A18" t="s">
        <v>3</v>
      </c>
      <c r="B18" s="3" t="s">
        <v>22</v>
      </c>
      <c r="C18" t="s">
        <v>41</v>
      </c>
      <c r="D18">
        <v>62</v>
      </c>
      <c r="E18">
        <v>17</v>
      </c>
      <c r="F18">
        <f>D18+E18</f>
        <v>79</v>
      </c>
    </row>
    <row r="19" spans="1:6" ht="15.75" outlineLevel="1" x14ac:dyDescent="0.25">
      <c r="A19" s="4" t="s">
        <v>53</v>
      </c>
      <c r="B19" s="3"/>
      <c r="D19">
        <f>SUBTOTAL(1,D15:D18)</f>
        <v>76.25</v>
      </c>
    </row>
    <row r="20" spans="1:6" ht="15.75" outlineLevel="2" x14ac:dyDescent="0.25">
      <c r="A20" t="s">
        <v>8</v>
      </c>
      <c r="B20" s="1" t="s">
        <v>12</v>
      </c>
      <c r="C20" t="s">
        <v>30</v>
      </c>
      <c r="D20" s="2">
        <v>65</v>
      </c>
      <c r="E20">
        <v>19</v>
      </c>
      <c r="F20">
        <f>D20+E20</f>
        <v>84</v>
      </c>
    </row>
    <row r="21" spans="1:6" ht="15.75" outlineLevel="2" x14ac:dyDescent="0.25">
      <c r="A21" t="s">
        <v>8</v>
      </c>
      <c r="B21" s="3" t="s">
        <v>15</v>
      </c>
      <c r="C21" t="s">
        <v>34</v>
      </c>
      <c r="D21">
        <v>60</v>
      </c>
      <c r="E21">
        <v>14</v>
      </c>
      <c r="F21">
        <f>D21+E21</f>
        <v>74</v>
      </c>
    </row>
    <row r="22" spans="1:6" ht="15.75" outlineLevel="2" x14ac:dyDescent="0.25">
      <c r="A22" t="s">
        <v>8</v>
      </c>
      <c r="B22" s="3" t="s">
        <v>18</v>
      </c>
      <c r="C22" t="s">
        <v>37</v>
      </c>
      <c r="D22">
        <v>85</v>
      </c>
      <c r="E22">
        <v>20</v>
      </c>
      <c r="F22">
        <f>D22+E22</f>
        <v>105</v>
      </c>
    </row>
    <row r="23" spans="1:6" ht="15.75" outlineLevel="2" x14ac:dyDescent="0.25">
      <c r="A23" t="s">
        <v>8</v>
      </c>
      <c r="B23" s="3" t="s">
        <v>23</v>
      </c>
      <c r="C23" t="s">
        <v>42</v>
      </c>
      <c r="D23">
        <v>66</v>
      </c>
      <c r="E23">
        <v>16</v>
      </c>
      <c r="F23">
        <f>D23+E23</f>
        <v>82</v>
      </c>
    </row>
    <row r="24" spans="1:6" ht="15.75" outlineLevel="2" x14ac:dyDescent="0.25">
      <c r="A24" t="s">
        <v>8</v>
      </c>
      <c r="B24" s="3" t="s">
        <v>26</v>
      </c>
      <c r="C24" t="s">
        <v>45</v>
      </c>
      <c r="D24">
        <v>93</v>
      </c>
      <c r="E24">
        <v>19</v>
      </c>
      <c r="F24">
        <f>D24+E24</f>
        <v>112</v>
      </c>
    </row>
    <row r="25" spans="1:6" ht="15.75" outlineLevel="1" x14ac:dyDescent="0.25">
      <c r="A25" s="4" t="s">
        <v>54</v>
      </c>
      <c r="B25" s="3"/>
      <c r="D25">
        <f>SUBTOTAL(1,D20:D24)</f>
        <v>73.8</v>
      </c>
    </row>
    <row r="26" spans="1:6" ht="15.75" x14ac:dyDescent="0.25">
      <c r="A26" s="4" t="s">
        <v>55</v>
      </c>
      <c r="B26" s="3"/>
      <c r="D26">
        <f>SUBTOTAL(1,D2:D24)</f>
        <v>77.421052631578945</v>
      </c>
    </row>
  </sheetData>
  <sortState ref="A2:F20">
    <sortCondition ref="A2:A20"/>
  </sortState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“计算机动画技术”成绩单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th</cp:lastModifiedBy>
  <dcterms:created xsi:type="dcterms:W3CDTF">2001-11-15T12:44:18Z</dcterms:created>
  <dcterms:modified xsi:type="dcterms:W3CDTF">2014-01-02T09:07:06Z</dcterms:modified>
</cp:coreProperties>
</file>