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4955" windowHeight="8895"/>
  </bookViews>
  <sheets>
    <sheet name="竞赛成绩统计表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3" i="1"/>
  <c r="C23" i="1"/>
</calcChain>
</file>

<file path=xl/sharedStrings.xml><?xml version="1.0" encoding="utf-8"?>
<sst xmlns="http://schemas.openxmlformats.org/spreadsheetml/2006/main" count="47" uniqueCount="29">
  <si>
    <t>学号</t>
    <phoneticPr fontId="1" type="noConversion"/>
  </si>
  <si>
    <t>A1</t>
    <phoneticPr fontId="1" type="noConversion"/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</si>
  <si>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</si>
  <si>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</si>
  <si>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</si>
  <si>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</si>
  <si>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</si>
  <si>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</si>
  <si>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</si>
  <si>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</si>
  <si>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</si>
  <si>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</si>
  <si>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</si>
  <si>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</si>
  <si>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</si>
  <si>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</si>
  <si>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</si>
  <si>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</si>
  <si>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</si>
  <si>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</si>
  <si>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</si>
  <si>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性别</t>
    <phoneticPr fontId="1" type="noConversion"/>
  </si>
  <si>
    <t>男</t>
    <phoneticPr fontId="1" type="noConversion"/>
  </si>
  <si>
    <t>女</t>
    <phoneticPr fontId="1" type="noConversion"/>
  </si>
  <si>
    <t>排名</t>
    <phoneticPr fontId="1" type="noConversion"/>
  </si>
  <si>
    <t>备注</t>
    <phoneticPr fontId="1" type="noConversion"/>
  </si>
  <si>
    <t>平均成绩</t>
    <phoneticPr fontId="1" type="noConversion"/>
  </si>
  <si>
    <t>成绩</t>
    <phoneticPr fontId="1" type="noConversion"/>
  </si>
  <si>
    <t>某学校数学竞赛成绩表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</si>
</sst>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3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176" fontId="0" fillId="0" borderId="0" xfId="0" applyNumberFormat="1"/>
    <xf numFmtId="0" fontId="0" fillId="0" borderId="0" xfId="0" applyFont="1" applyAlignment="1">
      <alignment horizontal="right"/>
    </xf>
    <xf numFmtId="0" fontId="0" fillId="0" borderId="0" xfId="0" applyAlignment="1">
      <alignment horizontal="center"/>
    </xf>
  </cellXfs>
  <cellStyles count="1">
    <cellStyle name="常规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竞赛成绩统计图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竞赛成绩统计表!$C$2</c:f>
              <c:strCache>
                <c:ptCount val="1"/>
                <c:pt idx="0">
                  <c:v>成绩</c:v>
                </c:pt>
              </c:strCache>
            </c:strRef>
          </c:tx>
          <c:cat>
            <c:strRef>
              <c:f>竞赛成绩统计表!$A$3:$A$22</c:f>
              <c:strCache>
                <c:ptCount val="20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  <c:pt idx="7">
                  <c:v>A8</c:v>
                </c:pt>
                <c:pt idx="8">
                  <c:v>A9</c:v>
                </c:pt>
                <c:pt idx="9">
                  <c:v>A10</c:v>
                </c:pt>
                <c:pt idx="10">
                  <c:v>A11</c:v>
                </c:pt>
                <c:pt idx="11">
                  <c:v>A12</c:v>
                </c:pt>
                <c:pt idx="12">
                  <c:v>A13</c:v>
                </c:pt>
                <c:pt idx="13">
                  <c:v>A14</c:v>
                </c:pt>
                <c:pt idx="14">
                  <c:v>A15</c:v>
                </c:pt>
                <c:pt idx="15">
                  <c:v>A16</c:v>
                </c:pt>
                <c:pt idx="16">
                  <c:v>A17</c:v>
                </c:pt>
                <c:pt idx="17">
                  <c:v>A18</c:v>
                </c:pt>
                <c:pt idx="18">
                  <c:v>A19</c:v>
                </c:pt>
                <c:pt idx="19">
                  <c:v>A20</c:v>
                </c:pt>
              </c:strCache>
            </c:strRef>
          </c:cat>
          <c:val>
            <c:numRef>
              <c:f>竞赛成绩统计表!$C$3:$C$22</c:f>
              <c:numCache>
                <c:formatCode>General</c:formatCode>
                <c:ptCount val="20"/>
                <c:pt idx="0">
                  <c:v>81</c:v>
                </c:pt>
                <c:pt idx="1">
                  <c:v>89</c:v>
                </c:pt>
                <c:pt idx="2">
                  <c:v>99</c:v>
                </c:pt>
                <c:pt idx="3">
                  <c:v>108</c:v>
                </c:pt>
                <c:pt idx="4">
                  <c:v>90</c:v>
                </c:pt>
                <c:pt idx="5">
                  <c:v>100</c:v>
                </c:pt>
                <c:pt idx="6">
                  <c:v>109</c:v>
                </c:pt>
                <c:pt idx="7">
                  <c:v>95</c:v>
                </c:pt>
                <c:pt idx="8">
                  <c:v>104</c:v>
                </c:pt>
                <c:pt idx="9">
                  <c:v>80</c:v>
                </c:pt>
                <c:pt idx="10">
                  <c:v>113</c:v>
                </c:pt>
                <c:pt idx="11">
                  <c:v>65</c:v>
                </c:pt>
                <c:pt idx="12">
                  <c:v>88</c:v>
                </c:pt>
                <c:pt idx="13">
                  <c:v>102</c:v>
                </c:pt>
                <c:pt idx="14">
                  <c:v>113</c:v>
                </c:pt>
                <c:pt idx="15">
                  <c:v>109</c:v>
                </c:pt>
                <c:pt idx="16">
                  <c:v>85</c:v>
                </c:pt>
                <c:pt idx="17">
                  <c:v>117</c:v>
                </c:pt>
                <c:pt idx="18">
                  <c:v>103</c:v>
                </c:pt>
                <c:pt idx="19">
                  <c:v>104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037312"/>
        <c:axId val="177038848"/>
      </c:lineChart>
      <c:catAx>
        <c:axId val="177037312"/>
        <c:scaling>
          <c:orientation val="minMax"/>
        </c:scaling>
        <c:delete val="0"/>
        <c:axPos val="b"/>
        <c:majorTickMark val="out"/>
        <c:minorTickMark val="none"/>
        <c:tickLblPos val="nextTo"/>
        <c:crossAx val="177038848"/>
        <c:crosses val="autoZero"/>
        <c:auto val="1"/>
        <c:lblAlgn val="ctr"/>
        <c:lblOffset val="100"/>
        <c:noMultiLvlLbl val="0"/>
      </c:catAx>
      <c:valAx>
        <c:axId val="177038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703731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7</xdr:row>
      <xdr:rowOff>128587</xdr:rowOff>
    </xdr:from>
    <xdr:to>
      <xdr:col>10</xdr:col>
      <xdr:colOff>476250</xdr:colOff>
      <xdr:row>16</xdr:row>
      <xdr:rowOff>161925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G21" sqref="G21"/>
    </sheetView>
  </sheetViews>
  <sheetFormatPr defaultRowHeight="14.25" x14ac:dyDescent="0.15"/>
  <cols>
    <col min="2" max="2" width="6.25" customWidth="1"/>
    <col min="3" max="3" width="7.5" bestFit="1" customWidth="1"/>
    <col min="4" max="4" width="6.375" customWidth="1"/>
  </cols>
  <sheetData>
    <row r="1" spans="1:5" x14ac:dyDescent="0.15">
      <c r="A1" s="4" t="s">
        <v>28</v>
      </c>
      <c r="B1" s="4"/>
      <c r="C1" s="4"/>
      <c r="D1" s="4"/>
      <c r="E1" s="4"/>
    </row>
    <row r="2" spans="1:5" x14ac:dyDescent="0.15">
      <c r="A2" t="s">
        <v>0</v>
      </c>
      <c r="B2" t="s">
        <v>21</v>
      </c>
      <c r="C2" t="s">
        <v>27</v>
      </c>
      <c r="D2" t="s">
        <v>24</v>
      </c>
      <c r="E2" t="s">
        <v>25</v>
      </c>
    </row>
    <row r="3" spans="1:5" ht="15.75" x14ac:dyDescent="0.25">
      <c r="A3" s="1" t="s">
        <v>1</v>
      </c>
      <c r="B3" t="s">
        <v>22</v>
      </c>
      <c r="C3">
        <v>81</v>
      </c>
      <c r="D3">
        <f>RANK(C3,C$3:C$22)</f>
        <v>18</v>
      </c>
      <c r="E3" t="str">
        <f>IF(C3&gt;=105,"优秀","良好")</f>
        <v>良好</v>
      </c>
    </row>
    <row r="4" spans="1:5" ht="15.75" x14ac:dyDescent="0.25">
      <c r="A4" s="1" t="s">
        <v>2</v>
      </c>
      <c r="B4" t="s">
        <v>22</v>
      </c>
      <c r="C4">
        <v>89</v>
      </c>
      <c r="D4">
        <f t="shared" ref="D4:D22" si="0">RANK(C4,C$3:C$22)</f>
        <v>15</v>
      </c>
      <c r="E4" t="str">
        <f t="shared" ref="E4:E22" si="1">IF(C4&gt;=105,"优秀","良好")</f>
        <v>良好</v>
      </c>
    </row>
    <row r="5" spans="1:5" ht="15.75" x14ac:dyDescent="0.25">
      <c r="A5" s="1" t="s">
        <v>3</v>
      </c>
      <c r="B5" t="s">
        <v>23</v>
      </c>
      <c r="C5">
        <v>99</v>
      </c>
      <c r="D5">
        <f t="shared" si="0"/>
        <v>12</v>
      </c>
      <c r="E5" t="str">
        <f t="shared" si="1"/>
        <v>良好</v>
      </c>
    </row>
    <row r="6" spans="1:5" ht="15.75" x14ac:dyDescent="0.25">
      <c r="A6" s="1" t="s">
        <v>4</v>
      </c>
      <c r="B6" t="s">
        <v>22</v>
      </c>
      <c r="C6">
        <v>108</v>
      </c>
      <c r="D6">
        <f t="shared" si="0"/>
        <v>6</v>
      </c>
      <c r="E6" t="str">
        <f t="shared" si="1"/>
        <v>优秀</v>
      </c>
    </row>
    <row r="7" spans="1:5" ht="15.75" x14ac:dyDescent="0.25">
      <c r="A7" s="1" t="s">
        <v>5</v>
      </c>
      <c r="B7" t="s">
        <v>22</v>
      </c>
      <c r="C7">
        <v>90</v>
      </c>
      <c r="D7">
        <f t="shared" si="0"/>
        <v>14</v>
      </c>
      <c r="E7" t="str">
        <f t="shared" si="1"/>
        <v>良好</v>
      </c>
    </row>
    <row r="8" spans="1:5" ht="15.75" x14ac:dyDescent="0.25">
      <c r="A8" s="1" t="s">
        <v>6</v>
      </c>
      <c r="B8" t="s">
        <v>23</v>
      </c>
      <c r="C8">
        <v>100</v>
      </c>
      <c r="D8">
        <f t="shared" si="0"/>
        <v>11</v>
      </c>
      <c r="E8" t="str">
        <f t="shared" si="1"/>
        <v>良好</v>
      </c>
    </row>
    <row r="9" spans="1:5" ht="15.75" x14ac:dyDescent="0.25">
      <c r="A9" s="1" t="s">
        <v>7</v>
      </c>
      <c r="B9" t="s">
        <v>22</v>
      </c>
      <c r="C9">
        <v>109</v>
      </c>
      <c r="D9">
        <f t="shared" si="0"/>
        <v>4</v>
      </c>
      <c r="E9" t="str">
        <f t="shared" si="1"/>
        <v>优秀</v>
      </c>
    </row>
    <row r="10" spans="1:5" ht="15.75" x14ac:dyDescent="0.25">
      <c r="A10" s="1" t="s">
        <v>8</v>
      </c>
      <c r="B10" t="s">
        <v>22</v>
      </c>
      <c r="C10">
        <v>95</v>
      </c>
      <c r="D10">
        <f t="shared" si="0"/>
        <v>13</v>
      </c>
      <c r="E10" t="str">
        <f t="shared" si="1"/>
        <v>良好</v>
      </c>
    </row>
    <row r="11" spans="1:5" ht="15.75" x14ac:dyDescent="0.25">
      <c r="A11" s="1" t="s">
        <v>9</v>
      </c>
      <c r="B11" t="s">
        <v>22</v>
      </c>
      <c r="C11">
        <v>104</v>
      </c>
      <c r="D11">
        <f t="shared" si="0"/>
        <v>7</v>
      </c>
      <c r="E11" t="str">
        <f t="shared" si="1"/>
        <v>良好</v>
      </c>
    </row>
    <row r="12" spans="1:5" ht="15.75" x14ac:dyDescent="0.25">
      <c r="A12" s="1" t="s">
        <v>10</v>
      </c>
      <c r="B12" t="s">
        <v>23</v>
      </c>
      <c r="C12">
        <v>80</v>
      </c>
      <c r="D12">
        <f t="shared" si="0"/>
        <v>19</v>
      </c>
      <c r="E12" t="str">
        <f t="shared" si="1"/>
        <v>良好</v>
      </c>
    </row>
    <row r="13" spans="1:5" ht="15.75" x14ac:dyDescent="0.25">
      <c r="A13" s="1" t="s">
        <v>11</v>
      </c>
      <c r="B13" t="s">
        <v>22</v>
      </c>
      <c r="C13">
        <v>113</v>
      </c>
      <c r="D13">
        <f t="shared" si="0"/>
        <v>2</v>
      </c>
      <c r="E13" t="str">
        <f t="shared" si="1"/>
        <v>优秀</v>
      </c>
    </row>
    <row r="14" spans="1:5" ht="15.75" x14ac:dyDescent="0.25">
      <c r="A14" s="1" t="s">
        <v>12</v>
      </c>
      <c r="B14" t="s">
        <v>22</v>
      </c>
      <c r="C14">
        <v>65</v>
      </c>
      <c r="D14">
        <f t="shared" si="0"/>
        <v>20</v>
      </c>
      <c r="E14" t="str">
        <f t="shared" si="1"/>
        <v>良好</v>
      </c>
    </row>
    <row r="15" spans="1:5" ht="15.75" x14ac:dyDescent="0.25">
      <c r="A15" s="1" t="s">
        <v>13</v>
      </c>
      <c r="B15" t="s">
        <v>23</v>
      </c>
      <c r="C15">
        <v>88</v>
      </c>
      <c r="D15">
        <f t="shared" si="0"/>
        <v>16</v>
      </c>
      <c r="E15" t="str">
        <f t="shared" si="1"/>
        <v>良好</v>
      </c>
    </row>
    <row r="16" spans="1:5" ht="15.75" x14ac:dyDescent="0.25">
      <c r="A16" s="1" t="s">
        <v>14</v>
      </c>
      <c r="B16" t="s">
        <v>22</v>
      </c>
      <c r="C16">
        <v>102</v>
      </c>
      <c r="D16">
        <f t="shared" si="0"/>
        <v>10</v>
      </c>
      <c r="E16" t="str">
        <f t="shared" si="1"/>
        <v>良好</v>
      </c>
    </row>
    <row r="17" spans="1:5" ht="15.75" x14ac:dyDescent="0.25">
      <c r="A17" s="1" t="s">
        <v>15</v>
      </c>
      <c r="B17" t="s">
        <v>22</v>
      </c>
      <c r="C17">
        <v>113</v>
      </c>
      <c r="D17">
        <f t="shared" si="0"/>
        <v>2</v>
      </c>
      <c r="E17" t="str">
        <f t="shared" si="1"/>
        <v>优秀</v>
      </c>
    </row>
    <row r="18" spans="1:5" ht="15.75" x14ac:dyDescent="0.25">
      <c r="A18" s="1" t="s">
        <v>16</v>
      </c>
      <c r="B18" t="s">
        <v>23</v>
      </c>
      <c r="C18">
        <v>109</v>
      </c>
      <c r="D18">
        <f t="shared" si="0"/>
        <v>4</v>
      </c>
      <c r="E18" t="str">
        <f t="shared" si="1"/>
        <v>优秀</v>
      </c>
    </row>
    <row r="19" spans="1:5" ht="15.75" x14ac:dyDescent="0.25">
      <c r="A19" s="1" t="s">
        <v>17</v>
      </c>
      <c r="B19" t="s">
        <v>22</v>
      </c>
      <c r="C19">
        <v>85</v>
      </c>
      <c r="D19">
        <f t="shared" si="0"/>
        <v>17</v>
      </c>
      <c r="E19" t="str">
        <f t="shared" si="1"/>
        <v>良好</v>
      </c>
    </row>
    <row r="20" spans="1:5" ht="15.75" x14ac:dyDescent="0.25">
      <c r="A20" s="1" t="s">
        <v>18</v>
      </c>
      <c r="B20" t="s">
        <v>23</v>
      </c>
      <c r="C20">
        <v>117</v>
      </c>
      <c r="D20">
        <f t="shared" si="0"/>
        <v>1</v>
      </c>
      <c r="E20" t="str">
        <f t="shared" si="1"/>
        <v>优秀</v>
      </c>
    </row>
    <row r="21" spans="1:5" ht="15.75" x14ac:dyDescent="0.25">
      <c r="A21" s="1" t="s">
        <v>19</v>
      </c>
      <c r="B21" t="s">
        <v>22</v>
      </c>
      <c r="C21">
        <v>103</v>
      </c>
      <c r="D21">
        <f t="shared" si="0"/>
        <v>9</v>
      </c>
      <c r="E21" t="str">
        <f t="shared" si="1"/>
        <v>良好</v>
      </c>
    </row>
    <row r="22" spans="1:5" ht="15.75" x14ac:dyDescent="0.25">
      <c r="A22" s="1" t="s">
        <v>20</v>
      </c>
      <c r="B22" t="s">
        <v>23</v>
      </c>
      <c r="C22">
        <v>104</v>
      </c>
      <c r="D22">
        <f t="shared" si="0"/>
        <v>7</v>
      </c>
      <c r="E22" t="str">
        <f t="shared" si="1"/>
        <v>良好</v>
      </c>
    </row>
    <row r="23" spans="1:5" x14ac:dyDescent="0.15">
      <c r="A23" s="3" t="s">
        <v>26</v>
      </c>
      <c r="B23" s="3"/>
      <c r="C23" s="2">
        <f>AVERAGE(C3:C22)</f>
        <v>97.7</v>
      </c>
    </row>
  </sheetData>
  <mergeCells count="2">
    <mergeCell ref="A23:B23"/>
    <mergeCell ref="A1:E1"/>
  </mergeCells>
  <phoneticPr fontId="1" type="noConversion"/>
  <conditionalFormatting sqref="E3:E22">
    <cfRule type="cellIs" dxfId="0" priority="1" operator="equal">
      <formula>"优秀"</formula>
    </cfRule>
  </conditionalFormatting>
  <pageMargins left="0.75" right="0.75" top="1" bottom="1" header="0.5" footer="0.5"/>
  <pageSetup orientation="portrait" horizontalDpi="100" verticalDpi="1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竞赛成绩统计表</vt:lpstr>
      <vt:lpstr>Sheet2</vt:lpstr>
      <vt:lpstr>Sheet3</vt:lpstr>
    </vt:vector>
  </TitlesOfParts>
  <Company>Legend (Beijing) Limited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nieyuzhen</cp:lastModifiedBy>
  <dcterms:created xsi:type="dcterms:W3CDTF">2006-09-05T00:03:58Z</dcterms:created>
  <dcterms:modified xsi:type="dcterms:W3CDTF">2013-04-23T01:29:25Z</dcterms:modified>
</cp:coreProperties>
</file>